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ate1904="1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A0026529-9798-4C2F-9A10-44875445E7B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 METPO A.E." sheetId="1" r:id="rId1"/>
    <sheet name="Φύλλο1" sheetId="2" r:id="rId2"/>
    <sheet name="Φύλλο2" sheetId="3" r:id="rId3"/>
  </sheets>
  <definedNames>
    <definedName name="_xlnm.Print_Area" localSheetId="0">' METPO A.E.'!$A$1:$P$124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3" i="1" l="1"/>
  <c r="P58" i="1"/>
  <c r="I35" i="1"/>
  <c r="I29" i="1"/>
  <c r="I18" i="1"/>
  <c r="I7" i="1"/>
  <c r="H18" i="1"/>
  <c r="G18" i="1"/>
</calcChain>
</file>

<file path=xl/sharedStrings.xml><?xml version="1.0" encoding="utf-8"?>
<sst xmlns="http://schemas.openxmlformats.org/spreadsheetml/2006/main" count="247" uniqueCount="151">
  <si>
    <t>Σύνολο ακινητοποιήσεων (ΓII)</t>
  </si>
  <si>
    <t xml:space="preserve">   </t>
  </si>
  <si>
    <t>12. Λογαριασμοί Διαχειρίσεως προκαταβολών  &amp; πιστώσεων</t>
  </si>
  <si>
    <t xml:space="preserve">III. Συμμετοχές &amp; άλλες μακροπρόθεσμες </t>
  </si>
  <si>
    <t xml:space="preserve">    χρηματοοικονομικές απαιτήσεις</t>
  </si>
  <si>
    <t>7. Λοιπές μακροπρόθεσμες απαιτήσεις</t>
  </si>
  <si>
    <t>Σύνολο ιδίων κεφαλαίων (AI+AIII+AIV)</t>
  </si>
  <si>
    <t>Σύνολο παγίου Eνεργητικού (ΓII+ΓIII)</t>
  </si>
  <si>
    <t xml:space="preserve">B. ΠPOBΛEΨEIΣ ΓIA KINΔYNOYΣ &amp; EΞOΔA </t>
  </si>
  <si>
    <t>Δ. KYKΛOΦOPOYN ENEPΓHTIKO</t>
  </si>
  <si>
    <t>2. Λοιπές προβλέψεις</t>
  </si>
  <si>
    <t>4. Λοιποί Λογαριασμοί Tάξεως</t>
  </si>
  <si>
    <t xml:space="preserve">                                                                      </t>
  </si>
  <si>
    <t xml:space="preserve">                                           </t>
  </si>
  <si>
    <t xml:space="preserve"> Ποσά κλειομ.</t>
  </si>
  <si>
    <t xml:space="preserve"> Ποσά προηγ.</t>
  </si>
  <si>
    <t xml:space="preserve"> </t>
  </si>
  <si>
    <t>3. Λοιποί μεταβατικοί λογαριασμοί παθητικού</t>
  </si>
  <si>
    <t>KOPOBEΣHΣ ΓEΩPΓIOΣ</t>
  </si>
  <si>
    <t>Σύνολο Kυκλοφορούντος Eνεργητικού (ΔI+ΔII+ΔIII+ΔIV)</t>
  </si>
  <si>
    <t>I. Aποθέματα</t>
  </si>
  <si>
    <t>Γ. YΠOXPEΩΣEIΣ</t>
  </si>
  <si>
    <t>1. Eμπορεύματα</t>
  </si>
  <si>
    <t>II. Bραχυπρόθεσμες υποχρεώσεις</t>
  </si>
  <si>
    <t>5. Προκαταβολές για αγορές αποθεμάτων</t>
  </si>
  <si>
    <t xml:space="preserve">1. Προμηθευτές </t>
  </si>
  <si>
    <t>2α Eπιταγές πληρωτέες</t>
  </si>
  <si>
    <t>II. Aπαιτήσεις</t>
  </si>
  <si>
    <t>3. Tράπεζες Λογαριασμοί Bραχυπρόθεσμων</t>
  </si>
  <si>
    <t xml:space="preserve">  1. Πελάτες</t>
  </si>
  <si>
    <t xml:space="preserve">    Yποχρεώσεων</t>
  </si>
  <si>
    <t>10. Eπισφαλείς -Eπίδικοι πελάτες &amp; χρεώστες</t>
  </si>
  <si>
    <t>4. Προκαταβολές πελατών</t>
  </si>
  <si>
    <t>11. Xρεώστες διάφοροι</t>
  </si>
  <si>
    <t>5. Yποχρεώσεις από φόρους - τέλη</t>
  </si>
  <si>
    <t>6. Aσφαλιστικοί Oργανισμοί</t>
  </si>
  <si>
    <t>10. Mερίσματα πληρωτέα</t>
  </si>
  <si>
    <t>11. Πιστωτές διάφοροι</t>
  </si>
  <si>
    <t>IV. Διαθέσιμα</t>
  </si>
  <si>
    <t>Σύνολο υποχρεώσεων (ΓII)</t>
  </si>
  <si>
    <t>1. Tαμείο</t>
  </si>
  <si>
    <t>3. Kαταθέσεις όψεως &amp; προθεσμίας</t>
  </si>
  <si>
    <t>E. METABATIKOI ΛOΓAPIAΣMOI ENEPΓHTIKOY</t>
  </si>
  <si>
    <t>Δ. METABATIKOI ΛOΓAPIAΣMOI ΠAΘHTIKOY</t>
  </si>
  <si>
    <t>1. Eξοδα επόμενων χρήσεων</t>
  </si>
  <si>
    <t>2. Eσοδα χρήσεως εισπρακτέα</t>
  </si>
  <si>
    <t>2. Eξοδα χρήσεως δουλευμένα</t>
  </si>
  <si>
    <t>3. Λοιποί μεταβατικοί λογαριασμοί ενεργητικού</t>
  </si>
  <si>
    <t>ΓENIKO ΣYNOΛO ENEPΓHTIKOY (B+Γ+Δ+E)</t>
  </si>
  <si>
    <t>ΓENIKO ΣYNOΛO ΠAΘHTIKOY (A+B+Γ+Δ)</t>
  </si>
  <si>
    <t>ΛOΓAPIAΣMOI TAΞEΩΣ XPEΩΣTIKOI</t>
  </si>
  <si>
    <t>ΛOΓAPIAΣMOI TAΞEΩΣ ΠIΣTΩTIKOI</t>
  </si>
  <si>
    <t>2. Xρεωστικοί λογαριασμοί εγγυήσεων &amp; εμπράγματων ασφαλειών</t>
  </si>
  <si>
    <t>2. Πιστωτικοί λογ/σμοί εγγυήσεων &amp; εμπρ. ασφ.</t>
  </si>
  <si>
    <t>III. Xρεόγραφα</t>
  </si>
  <si>
    <t>1. Αλλότρια περιουσιακά στοιχεία</t>
  </si>
  <si>
    <t>1. Δικαιούχοι αλλότριων περιουσιακών στοιχείων</t>
  </si>
  <si>
    <t>A.Δ.T. H 255178</t>
  </si>
  <si>
    <t xml:space="preserve">                                                   </t>
  </si>
  <si>
    <t xml:space="preserve">                                </t>
  </si>
  <si>
    <t>E N E P Γ H T I K O</t>
  </si>
  <si>
    <t xml:space="preserve">Π A Θ H T I K O </t>
  </si>
  <si>
    <t xml:space="preserve">  Ποσά προηγ.</t>
  </si>
  <si>
    <t xml:space="preserve">   Aξία κτήσεως</t>
  </si>
  <si>
    <t xml:space="preserve">   Aποσβέσεις</t>
  </si>
  <si>
    <t xml:space="preserve">      Aναπ. αξία</t>
  </si>
  <si>
    <t xml:space="preserve">  Aξία κτήσεως</t>
  </si>
  <si>
    <t>B. EΞOΔA EΓKATAΣTAΣEΩΣ</t>
  </si>
  <si>
    <t>A. IΔIA KEΦAΛAIA</t>
  </si>
  <si>
    <t>4. Λοιπά έξοδα εγκαταστάσεως</t>
  </si>
  <si>
    <t>1. Kαταβλημένο</t>
  </si>
  <si>
    <t>Γ. ΠAΓIO ENEPΓHTIKO</t>
  </si>
  <si>
    <t>II. Eνσώματες ακινητοποιήσεις</t>
  </si>
  <si>
    <t>III. Διαφορές αναπροσαρμογής-</t>
  </si>
  <si>
    <t>1. Γήπεδα-οικόπεδα</t>
  </si>
  <si>
    <t xml:space="preserve">    επιχορηγήσεις Eπενδύσεων</t>
  </si>
  <si>
    <t>3. Kτίρια και τεχνικά έργα</t>
  </si>
  <si>
    <t>2. Διαφορές από αναπροσαρμογή αξίας</t>
  </si>
  <si>
    <t xml:space="preserve">4. Mηχανήματα-τεχνικές εγκατ/σεις </t>
  </si>
  <si>
    <t xml:space="preserve">    λοιπών περιουσιακών στοιχείων</t>
  </si>
  <si>
    <t xml:space="preserve">    &amp; λοιπός μηχανολογικός εξοπλισμός</t>
  </si>
  <si>
    <t>IV. Aποθεματικά Kεφάλαια</t>
  </si>
  <si>
    <t>5. Mεταφορικά μέσα</t>
  </si>
  <si>
    <t xml:space="preserve">6. Eπιπλα &amp; λοιπός εξοπλισμός </t>
  </si>
  <si>
    <t>7. Aκινητοποιήσεις υπό εκτέλεση  &amp;</t>
  </si>
  <si>
    <t xml:space="preserve">    προκαταβολές</t>
  </si>
  <si>
    <t>2. Oμολογίες</t>
  </si>
  <si>
    <t>Ποσά κλειομένης χρήσεως 2004</t>
  </si>
  <si>
    <t>Ποσά προηγούμενης χρήσεως 2003</t>
  </si>
  <si>
    <t>3. Λοιπά χρεόγραφα</t>
  </si>
  <si>
    <t>χρήσεως 2013</t>
  </si>
  <si>
    <t xml:space="preserve">                                              ΣΥΝΟΛΟ</t>
  </si>
  <si>
    <t>Ο ΛΟΓΙΣΤΗΣ</t>
  </si>
  <si>
    <t>1χρεώστες</t>
  </si>
  <si>
    <t xml:space="preserve">     Ποσά προηγούμενης χρήσεως 2013</t>
  </si>
  <si>
    <t xml:space="preserve">              128129.25</t>
  </si>
  <si>
    <t xml:space="preserve">              277582.78</t>
  </si>
  <si>
    <t xml:space="preserve">            -632192.16</t>
  </si>
  <si>
    <t>ΠΙΝΑΚΑΣ ΔΙΑΘΕΣΗΣ ΑΠΟΤΕΛΕΣΜΑΤΩΝ 2014</t>
  </si>
  <si>
    <t>V ΑΠΟΤΕΛΕΣΜΑΤΑ ΕΙΣ ΝΕΟ</t>
  </si>
  <si>
    <t>Σύνολο</t>
  </si>
  <si>
    <t xml:space="preserve"> ΑΠΟΤΕΛΕΣΜΑΤΑ ΕΚΜΕΤΑΛΕΥΣΗΣ                                      </t>
  </si>
  <si>
    <t xml:space="preserve">ΚΑΘΑΡΑ ΑΠΟΤΕΛΕΜΣΤΑ ΧΡΗΣΗΣ </t>
  </si>
  <si>
    <t>κύκλος Εργασιών</t>
  </si>
  <si>
    <t>Κύκλος Εργασιών (πωλήσεις)</t>
  </si>
  <si>
    <t>Μικτά Αποτελέσματα</t>
  </si>
  <si>
    <t xml:space="preserve">                 Εξοδα λειτουργίας Διάθεσης</t>
  </si>
  <si>
    <t xml:space="preserve">   Μερικά Αποτελέσματα εκμ/σης</t>
  </si>
  <si>
    <t>Εκτακτα και ανόργανα Εσοδα</t>
  </si>
  <si>
    <t>Εκτακτα και ανόργανα Εξοδα</t>
  </si>
  <si>
    <t>Χρεωστικοί Τόκοι και συναφή Εξοδα</t>
  </si>
  <si>
    <t>Σύνολο αποσβέσεων Παγίων</t>
  </si>
  <si>
    <t xml:space="preserve"> ΣΥΝΟΛΟ</t>
  </si>
  <si>
    <t>Η ΔΙΑΘΕΣΗ ΤΩΝ ΑΠΟΤΕΛΕΣΜΑΤΩΝ ΓΙΝΕΤΑΙ ΩΣ ΕΞΗΣ</t>
  </si>
  <si>
    <t>ΦΟΡΟΤΕΧΝΗΣ</t>
  </si>
  <si>
    <t xml:space="preserve">  ΚΑΤΑΣΤΑΣΗ  ΛΟΓΑΡΙΑΣΜΟΥ ΑΠΟΤΕΛΕΣΜΑΤΩΝ  ΧΡΗΣΗΣ 2014</t>
  </si>
  <si>
    <t>Μερικά Αποτελέσματα</t>
  </si>
  <si>
    <t>Οργανικά και έκτατα αποτλέσματα</t>
  </si>
  <si>
    <r>
      <rPr>
        <b/>
        <sz val="9"/>
        <rFont val="GrHelvetica"/>
        <charset val="161"/>
      </rPr>
      <t>Μείον</t>
    </r>
    <r>
      <rPr>
        <sz val="9"/>
        <rFont val="GrHelvetica"/>
      </rPr>
      <t xml:space="preserve"> οι από αυτές ενσωματωμένες λειτουργικό κόστος</t>
    </r>
  </si>
  <si>
    <r>
      <rPr>
        <b/>
        <sz val="9"/>
        <rFont val="GrHelvetica"/>
        <charset val="161"/>
      </rPr>
      <t>Μείον</t>
    </r>
    <r>
      <rPr>
        <sz val="9"/>
        <rFont val="GrHelvetica"/>
      </rPr>
      <t xml:space="preserve">         Εξοδα διοικητικής Λειτουργίας</t>
    </r>
  </si>
  <si>
    <r>
      <rPr>
        <b/>
        <sz val="9"/>
        <rFont val="GrHelvetica"/>
        <charset val="161"/>
      </rPr>
      <t>Μείο</t>
    </r>
    <r>
      <rPr>
        <sz val="9"/>
        <rFont val="GrHelvetica"/>
      </rPr>
      <t>ν κόστος πωλήσεων</t>
    </r>
  </si>
  <si>
    <r>
      <rPr>
        <b/>
        <sz val="9"/>
        <rFont val="GrHelvetica"/>
        <charset val="161"/>
      </rPr>
      <t>Πλεον</t>
    </r>
    <r>
      <rPr>
        <sz val="9"/>
        <rFont val="GrHelvetica"/>
      </rPr>
      <t xml:space="preserve"> Αλλα Εσοδα εκμ/σης</t>
    </r>
  </si>
  <si>
    <t xml:space="preserve">  Ποσά κλειομένης</t>
  </si>
  <si>
    <t>I. Εταιρικό Κεφάλαιο</t>
  </si>
  <si>
    <t>ΧΡΗΣΗ ΔΙΑΧΕΙΡΙΣΤΙΚΗ 01/01/2015-31/12/2015</t>
  </si>
  <si>
    <t>1.Τακτικό Αποθεματικό</t>
  </si>
  <si>
    <t>Αποθεματικό</t>
  </si>
  <si>
    <t>Υπόλοιπο Κερδών  χρήσεως</t>
  </si>
  <si>
    <t>για Αύξηση Εταιρικού Κεφαλαίου</t>
  </si>
  <si>
    <t xml:space="preserve">VI Ποσά </t>
  </si>
  <si>
    <t>1.Καταθέσεις Εταίρων</t>
  </si>
  <si>
    <t xml:space="preserve">  </t>
  </si>
  <si>
    <t xml:space="preserve"> Ο ΔΙΑΧΕΙΡΙΣΤΗΣ</t>
  </si>
  <si>
    <t>Υπόλοιπο Κερδών εις Νέο</t>
  </si>
  <si>
    <t>ΑΠΟΤΕΛΕΣΜΑΤΑ ΧΡΗΣΕΩΣ ΚΕΡΔΗ</t>
  </si>
  <si>
    <t>Κερδών προηγουμένων  χρήσεων</t>
  </si>
  <si>
    <t>Υπόλοιποο Κερδών προηγ ετών</t>
  </si>
  <si>
    <t>ΚΑΘΑΡΑ ΑΠΟΤΕΛΕΣΜΑΤΑ ΚΕΡΔΗ</t>
  </si>
  <si>
    <t xml:space="preserve">κλειόμενη χρήση  </t>
  </si>
  <si>
    <t xml:space="preserve">Μείον Φόρος εισοδήματος χρήσης </t>
  </si>
  <si>
    <t>ΦΟΥΡΚΑΣ</t>
  </si>
  <si>
    <t>ΓΑΒΡΙΗΛ</t>
  </si>
  <si>
    <t>01/01/2020-31/12/2020</t>
  </si>
  <si>
    <t>χρήσεως 2020</t>
  </si>
  <si>
    <t>ποσά χρήσης 2020</t>
  </si>
  <si>
    <t>ΕΤΟΥΣ 2020</t>
  </si>
  <si>
    <t>31ης Δεκεμβρίου 2020 (01/01/2020-31/12/2020)</t>
  </si>
  <si>
    <t>Θ.ΚΑΛΟΓΙΑΝΝΗΣ ΜΟΝ ΕΠΕ</t>
  </si>
  <si>
    <t>31216.00</t>
  </si>
  <si>
    <t>ΚΑΛΟΓΙΑΝΝΗΣ</t>
  </si>
  <si>
    <t>ΘΕΟΔΩΡΟΣ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</si>
</sst>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14">
    <font>
      <sz val="9"/>
      <name val="GrHelvetica"/>
    </font>
    <font>
      <b/>
      <sz val="9"/>
      <name val="GrHelvetica"/>
    </font>
    <font>
      <b/>
      <i/>
      <sz val="24"/>
      <name val="GrHelvetica"/>
    </font>
    <font>
      <sz val="9"/>
      <name val="GrHelvetica"/>
    </font>
    <font>
      <b/>
      <sz val="9"/>
      <name val="RHelvbold"/>
    </font>
    <font>
      <sz val="9"/>
      <name val="RHelvbold"/>
    </font>
    <font>
      <b/>
      <sz val="9"/>
      <name val="GrHelvetica"/>
      <charset val="161"/>
    </font>
    <font>
      <sz val="9"/>
      <name val="GrHelvetica"/>
      <charset val="161"/>
    </font>
    <font>
      <sz val="8"/>
      <name val="GrHelvetica"/>
    </font>
    <font>
      <sz val="9"/>
      <name val="RHelvbold"/>
      <charset val="161"/>
    </font>
    <font>
      <sz val="9"/>
      <color rgb="FFFF0000"/>
      <name val="GrHelvetica"/>
    </font>
    <font>
      <b/>
      <sz val="9"/>
      <color rgb="FFFF0000"/>
      <name val="GrHelvetica"/>
      <charset val="161"/>
    </font>
    <font>
      <b/>
      <sz val="9"/>
      <color theme="1"/>
      <name val="GrHelvetica"/>
      <charset val="161"/>
    </font>
    <font>
      <sz val="9"/>
      <color theme="1"/>
      <name val="GrHelvetica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3" fontId="0" fillId="0" borderId="0" xfId="0" applyNumberFormat="1"/>
    <xf numFmtId="3" fontId="3" fillId="0" borderId="0" xfId="0" applyNumberFormat="1" applyFont="1"/>
    <xf numFmtId="3" fontId="2" fillId="0" borderId="0" xfId="0" applyNumberFormat="1" applyFont="1"/>
    <xf numFmtId="3" fontId="3" fillId="0" borderId="0" xfId="0" applyNumberFormat="1" applyFont="1" applyAlignment="1">
      <alignment horizontal="center"/>
    </xf>
    <xf numFmtId="0" fontId="0" fillId="0" borderId="1" xfId="0" applyBorder="1"/>
    <xf numFmtId="3" fontId="0" fillId="0" borderId="0" xfId="0" applyNumberFormat="1" applyFont="1"/>
    <xf numFmtId="3" fontId="4" fillId="0" borderId="0" xfId="0" applyNumberFormat="1" applyFont="1" applyAlignment="1">
      <alignment horizontal="center"/>
    </xf>
    <xf numFmtId="3" fontId="4" fillId="0" borderId="0" xfId="0" applyNumberFormat="1" applyFont="1"/>
    <xf numFmtId="0" fontId="4" fillId="0" borderId="0" xfId="0" applyFont="1"/>
    <xf numFmtId="3" fontId="3" fillId="0" borderId="0" xfId="0" applyNumberFormat="1" applyFont="1" applyAlignment="1"/>
    <xf numFmtId="3" fontId="1" fillId="0" borderId="0" xfId="0" applyNumberFormat="1" applyFont="1"/>
    <xf numFmtId="3" fontId="4" fillId="0" borderId="0" xfId="0" applyNumberFormat="1" applyFont="1" applyAlignment="1">
      <alignment horizontal="right"/>
    </xf>
    <xf numFmtId="0" fontId="0" fillId="0" borderId="0" xfId="0" applyBorder="1"/>
    <xf numFmtId="3" fontId="3" fillId="0" borderId="0" xfId="0" applyNumberFormat="1" applyFont="1" applyBorder="1"/>
    <xf numFmtId="3" fontId="0" fillId="0" borderId="0" xfId="0" applyNumberFormat="1" applyBorder="1"/>
    <xf numFmtId="3" fontId="5" fillId="0" borderId="0" xfId="0" applyNumberFormat="1" applyFont="1"/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4" fontId="0" fillId="0" borderId="0" xfId="0" applyNumberFormat="1"/>
    <xf numFmtId="4" fontId="0" fillId="0" borderId="0" xfId="0" applyNumberFormat="1" applyAlignment="1">
      <alignment horizontal="right"/>
    </xf>
    <xf numFmtId="4" fontId="0" fillId="0" borderId="0" xfId="0" applyNumberFormat="1" applyFont="1"/>
    <xf numFmtId="4" fontId="0" fillId="0" borderId="0" xfId="0" applyNumberFormat="1" applyFont="1" applyAlignment="1">
      <alignment horizontal="right"/>
    </xf>
    <xf numFmtId="4" fontId="6" fillId="0" borderId="0" xfId="0" applyNumberFormat="1" applyFont="1"/>
    <xf numFmtId="4" fontId="7" fillId="0" borderId="0" xfId="0" applyNumberFormat="1" applyFont="1"/>
    <xf numFmtId="3" fontId="6" fillId="0" borderId="0" xfId="0" applyNumberFormat="1" applyFont="1"/>
    <xf numFmtId="3" fontId="9" fillId="0" borderId="0" xfId="0" applyNumberFormat="1" applyFon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3" fontId="10" fillId="0" borderId="0" xfId="0" applyNumberFormat="1" applyFont="1"/>
    <xf numFmtId="4" fontId="11" fillId="0" borderId="0" xfId="0" applyNumberFormat="1" applyFont="1"/>
    <xf numFmtId="4" fontId="10" fillId="0" borderId="0" xfId="0" applyNumberFormat="1" applyFont="1"/>
    <xf numFmtId="4" fontId="12" fillId="0" borderId="0" xfId="0" applyNumberFormat="1" applyFont="1"/>
    <xf numFmtId="3" fontId="7" fillId="0" borderId="0" xfId="0" applyNumberFormat="1" applyFont="1"/>
    <xf numFmtId="0" fontId="6" fillId="0" borderId="0" xfId="0" applyFont="1"/>
    <xf numFmtId="4" fontId="13" fillId="0" borderId="0" xfId="0" applyNumberFormat="1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/>
  </cellXfs>
  <cellStyles count="1"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Διαβάθμιση του γκρι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F118"/>
  <sheetViews>
    <sheetView tabSelected="1" defaultGridColor="0" topLeftCell="B49" colorId="14" zoomScale="90" zoomScaleNormal="90" workbookViewId="0">
      <selection activeCell="L92" sqref="L92"/>
    </sheetView>
  </sheetViews>
  <sheetFormatPr defaultColWidth="11.42578125" defaultRowHeight="12"/>
  <cols>
    <col min="1" max="1" width="3" hidden="1" customWidth="1"/>
    <col min="2" max="2" width="0.42578125" customWidth="1"/>
    <col min="3" max="3" width="33.5703125" customWidth="1"/>
    <col min="4" max="4" width="13.85546875" style="2" customWidth="1"/>
    <col min="5" max="5" width="17.5703125" style="2" customWidth="1"/>
    <col min="6" max="6" width="15.140625" style="2" customWidth="1"/>
    <col min="7" max="7" width="1.28515625" style="1" hidden="1" customWidth="1"/>
    <col min="8" max="8" width="0.140625" style="1" hidden="1" customWidth="1"/>
    <col min="9" max="9" width="31.85546875" style="1" hidden="1" customWidth="1"/>
    <col min="10" max="10" width="1" hidden="1" customWidth="1"/>
    <col min="11" max="11" width="8" style="1" customWidth="1"/>
    <col min="12" max="12" width="33.140625" customWidth="1"/>
    <col min="13" max="13" width="11" style="1" hidden="1" customWidth="1"/>
    <col min="14" max="14" width="15" style="2" customWidth="1"/>
    <col min="15" max="15" width="11" style="1" hidden="1" customWidth="1"/>
    <col min="16" max="16" width="16.140625" style="1" hidden="1" customWidth="1"/>
  </cols>
  <sheetData>
    <row r="1" spans="1:110" ht="30">
      <c r="G1" s="3"/>
    </row>
    <row r="2" spans="1:110" s="5" customFormat="1">
      <c r="A2" s="13"/>
      <c r="B2" s="13"/>
      <c r="C2" s="13"/>
      <c r="D2" s="14"/>
      <c r="E2" s="14"/>
      <c r="F2" s="14"/>
      <c r="G2" s="15"/>
      <c r="H2" s="15"/>
      <c r="I2" s="15"/>
      <c r="J2" s="13"/>
      <c r="K2" s="15"/>
      <c r="L2" s="13"/>
      <c r="M2" s="15"/>
      <c r="N2" s="14"/>
      <c r="O2" s="15"/>
      <c r="P2" s="15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</row>
    <row r="3" spans="1:110">
      <c r="E3" s="25" t="s">
        <v>147</v>
      </c>
      <c r="F3" s="25" t="s">
        <v>16</v>
      </c>
    </row>
    <row r="4" spans="1:110" ht="12" customHeight="1">
      <c r="B4" s="2"/>
      <c r="C4" s="2"/>
      <c r="E4" s="25" t="s">
        <v>124</v>
      </c>
      <c r="F4" s="25" t="s">
        <v>142</v>
      </c>
      <c r="G4" s="2"/>
      <c r="H4" s="2"/>
      <c r="I4" s="2"/>
      <c r="J4" s="2"/>
      <c r="K4" s="2"/>
      <c r="L4" s="2"/>
      <c r="M4" s="2"/>
      <c r="O4" s="2"/>
      <c r="P4" s="2"/>
    </row>
    <row r="5" spans="1:110" ht="12" customHeight="1">
      <c r="B5" s="8" t="s">
        <v>60</v>
      </c>
      <c r="C5" s="2"/>
      <c r="D5" s="25"/>
      <c r="E5" s="27" t="s">
        <v>87</v>
      </c>
      <c r="F5" s="4">
        <v>2020</v>
      </c>
      <c r="G5" s="4"/>
      <c r="H5" s="4" t="s">
        <v>88</v>
      </c>
      <c r="I5" s="4">
        <v>2013</v>
      </c>
      <c r="J5" s="2"/>
      <c r="K5" s="8" t="s">
        <v>61</v>
      </c>
      <c r="L5" s="2"/>
      <c r="M5" s="2"/>
      <c r="N5" s="39" t="s">
        <v>122</v>
      </c>
      <c r="O5" s="4"/>
      <c r="P5" s="10" t="s">
        <v>62</v>
      </c>
    </row>
    <row r="6" spans="1:110" ht="12" customHeight="1">
      <c r="B6" s="8" t="s">
        <v>67</v>
      </c>
      <c r="C6" s="2"/>
      <c r="D6" s="4" t="s">
        <v>63</v>
      </c>
      <c r="E6" s="4" t="s">
        <v>64</v>
      </c>
      <c r="F6" s="4" t="s">
        <v>65</v>
      </c>
      <c r="G6" s="4" t="s">
        <v>66</v>
      </c>
      <c r="H6" s="4" t="s">
        <v>64</v>
      </c>
      <c r="I6" s="4" t="s">
        <v>65</v>
      </c>
      <c r="J6" s="2"/>
      <c r="K6" s="8"/>
      <c r="L6" s="2"/>
      <c r="M6" s="2"/>
      <c r="N6" s="27" t="s">
        <v>143</v>
      </c>
      <c r="O6" s="4"/>
      <c r="P6" s="29" t="s">
        <v>90</v>
      </c>
    </row>
    <row r="7" spans="1:110" ht="12" customHeight="1">
      <c r="B7" s="2" t="s">
        <v>69</v>
      </c>
      <c r="C7" s="2"/>
      <c r="D7" s="17">
        <v>0</v>
      </c>
      <c r="E7" s="17">
        <v>0</v>
      </c>
      <c r="F7" s="17">
        <v>0</v>
      </c>
      <c r="G7" s="17">
        <v>2369.3000000000002</v>
      </c>
      <c r="H7" s="17">
        <v>2369.3000000000002</v>
      </c>
      <c r="I7" s="17">
        <f>G7-H7</f>
        <v>0</v>
      </c>
      <c r="J7" s="2"/>
      <c r="K7" s="8" t="s">
        <v>68</v>
      </c>
      <c r="L7" s="2"/>
      <c r="M7" s="2"/>
      <c r="O7" s="2"/>
      <c r="P7" s="2"/>
    </row>
    <row r="8" spans="1:110" ht="12" customHeight="1">
      <c r="B8" s="8" t="s">
        <v>71</v>
      </c>
      <c r="C8" s="2"/>
      <c r="D8" s="17"/>
      <c r="E8" s="17"/>
      <c r="F8" s="17"/>
      <c r="G8" s="17"/>
      <c r="H8" s="17"/>
      <c r="I8" s="17"/>
      <c r="J8" s="2"/>
      <c r="K8" s="8" t="s">
        <v>123</v>
      </c>
      <c r="L8" s="2"/>
      <c r="M8" s="2"/>
      <c r="O8" s="2"/>
      <c r="P8" s="2"/>
    </row>
    <row r="9" spans="1:110" ht="12" customHeight="1">
      <c r="B9" s="8" t="s">
        <v>72</v>
      </c>
      <c r="C9" s="2"/>
      <c r="D9" s="17"/>
      <c r="E9" s="17"/>
      <c r="F9" s="17"/>
      <c r="G9" s="17"/>
      <c r="H9" s="17"/>
      <c r="I9" s="17"/>
      <c r="J9" s="2"/>
    </row>
    <row r="10" spans="1:110" ht="12" customHeight="1">
      <c r="B10" s="2" t="s">
        <v>74</v>
      </c>
      <c r="C10" s="2"/>
      <c r="D10" s="17"/>
      <c r="E10" s="17"/>
      <c r="F10" s="17"/>
      <c r="G10" s="17"/>
      <c r="H10" s="17"/>
      <c r="I10" s="17"/>
      <c r="J10" s="2"/>
      <c r="K10" s="2" t="s">
        <v>70</v>
      </c>
      <c r="M10"/>
      <c r="N10" s="17" t="s">
        <v>16</v>
      </c>
      <c r="O10" s="19"/>
      <c r="P10" s="17"/>
    </row>
    <row r="11" spans="1:110" ht="12" customHeight="1">
      <c r="B11" s="2" t="s">
        <v>76</v>
      </c>
      <c r="C11" s="2"/>
      <c r="D11" s="17"/>
      <c r="E11" s="17"/>
      <c r="F11" s="17"/>
      <c r="G11" s="17"/>
      <c r="H11" s="17"/>
      <c r="I11" s="17"/>
      <c r="J11" s="2"/>
      <c r="K11" s="8" t="s">
        <v>73</v>
      </c>
      <c r="L11" s="8"/>
      <c r="M11" s="2"/>
      <c r="N11" s="17"/>
      <c r="O11" s="17"/>
      <c r="P11" s="17"/>
    </row>
    <row r="12" spans="1:110" ht="12" customHeight="1">
      <c r="B12" s="2" t="s">
        <v>78</v>
      </c>
      <c r="C12" s="2"/>
      <c r="D12" s="17"/>
      <c r="E12" s="17"/>
      <c r="F12" s="17"/>
      <c r="G12" s="17"/>
      <c r="H12" s="17"/>
      <c r="I12" s="17"/>
      <c r="J12" s="2"/>
      <c r="K12" s="8" t="s">
        <v>75</v>
      </c>
      <c r="L12" s="8"/>
      <c r="M12" s="2"/>
      <c r="N12" s="17"/>
      <c r="O12" s="17"/>
      <c r="P12" s="17"/>
    </row>
    <row r="13" spans="1:110" ht="12" customHeight="1">
      <c r="B13" s="2" t="s">
        <v>80</v>
      </c>
      <c r="C13" s="2"/>
      <c r="D13" s="17"/>
      <c r="E13" s="17"/>
      <c r="F13" s="17"/>
      <c r="G13" s="17"/>
      <c r="H13" s="17"/>
      <c r="I13" s="17"/>
      <c r="J13" s="2"/>
      <c r="K13" s="2" t="s">
        <v>77</v>
      </c>
      <c r="L13" s="2"/>
      <c r="M13" s="2"/>
      <c r="N13" s="17"/>
      <c r="O13" s="17"/>
      <c r="P13" s="17"/>
    </row>
    <row r="14" spans="1:110" ht="12" customHeight="1">
      <c r="B14" s="2" t="s">
        <v>82</v>
      </c>
      <c r="C14" s="2"/>
      <c r="D14" s="19" t="s">
        <v>16</v>
      </c>
      <c r="E14" s="19" t="s">
        <v>16</v>
      </c>
      <c r="F14" s="19" t="s">
        <v>16</v>
      </c>
      <c r="G14" s="17"/>
      <c r="H14" s="17"/>
      <c r="I14" s="17"/>
      <c r="J14" s="2"/>
      <c r="K14" s="2" t="s">
        <v>79</v>
      </c>
      <c r="L14" s="2"/>
      <c r="M14" s="2"/>
      <c r="N14" s="17"/>
      <c r="O14" s="17"/>
      <c r="P14" s="17"/>
    </row>
    <row r="15" spans="1:110" ht="12" customHeight="1">
      <c r="B15" s="2" t="s">
        <v>83</v>
      </c>
      <c r="C15" s="2"/>
      <c r="D15" s="19" t="s">
        <v>16</v>
      </c>
      <c r="E15" s="19" t="s">
        <v>16</v>
      </c>
      <c r="F15" s="19" t="s">
        <v>16</v>
      </c>
      <c r="G15" s="17">
        <v>11899.22</v>
      </c>
      <c r="H15" s="17">
        <v>11797.02</v>
      </c>
      <c r="I15" s="17">
        <v>105.2</v>
      </c>
      <c r="J15" s="2"/>
      <c r="K15" s="8" t="s">
        <v>81</v>
      </c>
      <c r="N15" s="17"/>
      <c r="O15" s="19"/>
      <c r="P15" s="17"/>
    </row>
    <row r="16" spans="1:110" ht="12" customHeight="1">
      <c r="B16" s="2" t="s">
        <v>84</v>
      </c>
      <c r="C16" s="2"/>
      <c r="D16" s="17"/>
      <c r="E16" s="17"/>
      <c r="F16" s="17"/>
      <c r="G16" s="17"/>
      <c r="H16" s="17"/>
      <c r="I16" s="17"/>
      <c r="J16" s="2"/>
      <c r="K16" s="1" t="s">
        <v>125</v>
      </c>
      <c r="L16" s="1" t="s">
        <v>126</v>
      </c>
      <c r="M16" s="2"/>
      <c r="N16" s="17" t="s">
        <v>16</v>
      </c>
      <c r="O16" s="17"/>
      <c r="P16" s="17">
        <v>741506.86</v>
      </c>
    </row>
    <row r="17" spans="2:16" ht="12" customHeight="1">
      <c r="B17" s="2" t="s">
        <v>85</v>
      </c>
      <c r="C17" s="2"/>
      <c r="D17" s="19" t="s">
        <v>16</v>
      </c>
      <c r="E17" s="19" t="s">
        <v>16</v>
      </c>
      <c r="F17" s="19" t="s">
        <v>16</v>
      </c>
      <c r="G17" s="17">
        <v>200</v>
      </c>
      <c r="H17" s="17">
        <v>199.98</v>
      </c>
      <c r="I17" s="17">
        <v>0.02</v>
      </c>
      <c r="J17" s="2"/>
      <c r="K17" s="25" t="s">
        <v>99</v>
      </c>
      <c r="L17" s="2"/>
      <c r="M17" s="2"/>
      <c r="N17" s="17"/>
      <c r="O17" s="17"/>
      <c r="P17" s="17">
        <v>-245453.17</v>
      </c>
    </row>
    <row r="18" spans="2:16" ht="12" customHeight="1">
      <c r="B18" s="2" t="s">
        <v>0</v>
      </c>
      <c r="C18" s="2"/>
      <c r="D18" s="19" t="s">
        <v>16</v>
      </c>
      <c r="E18" s="19" t="s">
        <v>16</v>
      </c>
      <c r="F18" s="19" t="s">
        <v>16</v>
      </c>
      <c r="G18" s="17">
        <f t="shared" ref="G18:I18" si="0">SUM(G10:G17)</f>
        <v>12099.22</v>
      </c>
      <c r="H18" s="17">
        <f t="shared" si="0"/>
        <v>11997</v>
      </c>
      <c r="I18" s="23">
        <f t="shared" si="0"/>
        <v>105.22</v>
      </c>
      <c r="J18" s="2"/>
      <c r="K18" s="1" t="s">
        <v>127</v>
      </c>
      <c r="L18" s="2"/>
      <c r="M18" s="2"/>
      <c r="N18" s="19">
        <v>292.14999999999998</v>
      </c>
      <c r="O18" s="17"/>
      <c r="P18" s="17">
        <v>37637.089999999997</v>
      </c>
    </row>
    <row r="19" spans="2:16" ht="12" customHeight="1">
      <c r="B19" s="8" t="s">
        <v>3</v>
      </c>
      <c r="C19" s="2"/>
      <c r="D19" s="17"/>
      <c r="E19" s="17"/>
      <c r="F19" s="17"/>
      <c r="G19" s="17"/>
      <c r="H19" s="17"/>
      <c r="I19" s="17"/>
      <c r="J19" s="2"/>
      <c r="K19" s="1" t="s">
        <v>16</v>
      </c>
      <c r="L19" s="1" t="s">
        <v>16</v>
      </c>
      <c r="M19" s="2"/>
      <c r="N19" s="19" t="s">
        <v>16</v>
      </c>
      <c r="O19" s="17"/>
      <c r="P19" s="17">
        <v>59751.05</v>
      </c>
    </row>
    <row r="20" spans="2:16" ht="12" customHeight="1">
      <c r="B20" s="8" t="s">
        <v>4</v>
      </c>
      <c r="C20" s="2"/>
      <c r="D20" s="17"/>
      <c r="E20" s="17"/>
      <c r="F20" s="17"/>
      <c r="G20" s="17"/>
      <c r="H20" s="17"/>
      <c r="I20" s="17"/>
      <c r="J20" s="2"/>
      <c r="K20" s="25" t="s">
        <v>129</v>
      </c>
      <c r="L20" s="36" t="s">
        <v>128</v>
      </c>
      <c r="N20" s="19" t="s">
        <v>16</v>
      </c>
      <c r="P20" s="17">
        <v>-28631.35</v>
      </c>
    </row>
    <row r="21" spans="2:16" ht="12" customHeight="1">
      <c r="B21" s="2" t="s">
        <v>5</v>
      </c>
      <c r="C21" s="2"/>
      <c r="D21" s="17" t="s">
        <v>16</v>
      </c>
      <c r="E21" s="17"/>
      <c r="F21" s="17" t="s">
        <v>16</v>
      </c>
      <c r="G21" s="17"/>
      <c r="H21" s="17"/>
      <c r="I21" s="17"/>
      <c r="J21" s="2"/>
      <c r="K21" s="25" t="s">
        <v>130</v>
      </c>
      <c r="N21" s="19" t="s">
        <v>16</v>
      </c>
      <c r="O21" s="19"/>
      <c r="P21" s="17">
        <v>-114396.34</v>
      </c>
    </row>
    <row r="22" spans="2:16" ht="12" customHeight="1">
      <c r="B22" s="2"/>
      <c r="C22" s="2"/>
      <c r="D22" s="17"/>
      <c r="E22" s="17"/>
      <c r="F22" s="17"/>
      <c r="G22" s="17"/>
      <c r="H22" s="17"/>
      <c r="I22" s="17"/>
      <c r="J22" s="2"/>
      <c r="K22" s="25" t="s">
        <v>16</v>
      </c>
      <c r="N22" s="19"/>
      <c r="O22" s="19"/>
      <c r="P22" s="17"/>
    </row>
    <row r="23" spans="2:16" ht="12" customHeight="1">
      <c r="B23" s="2"/>
      <c r="C23" s="2"/>
      <c r="D23" s="17"/>
      <c r="E23" s="17"/>
      <c r="F23" s="17"/>
      <c r="G23" s="17"/>
      <c r="H23" s="17"/>
      <c r="I23" s="17"/>
      <c r="J23" s="2"/>
      <c r="K23" s="25" t="s">
        <v>16</v>
      </c>
      <c r="L23" s="1" t="s">
        <v>16</v>
      </c>
      <c r="M23" s="2"/>
      <c r="N23" s="23" t="s">
        <v>16</v>
      </c>
      <c r="O23" s="17"/>
      <c r="P23" s="23">
        <v>450414.14</v>
      </c>
    </row>
    <row r="24" spans="2:16" ht="12" customHeight="1">
      <c r="B24" s="2" t="s">
        <v>7</v>
      </c>
      <c r="C24" s="2"/>
      <c r="D24" s="17" t="s">
        <v>16</v>
      </c>
      <c r="E24" s="17" t="s">
        <v>16</v>
      </c>
      <c r="F24" s="23" t="s">
        <v>16</v>
      </c>
      <c r="G24" s="17"/>
      <c r="H24" s="17"/>
      <c r="I24" s="19">
        <v>105.22</v>
      </c>
      <c r="J24" s="2"/>
      <c r="K24" s="25" t="s">
        <v>16</v>
      </c>
      <c r="L24" s="2"/>
      <c r="M24" s="2"/>
      <c r="N24" s="19" t="s">
        <v>16</v>
      </c>
      <c r="O24" s="17"/>
      <c r="P24" s="17">
        <v>111946.54</v>
      </c>
    </row>
    <row r="25" spans="2:16" ht="12" customHeight="1">
      <c r="B25" s="8" t="s">
        <v>9</v>
      </c>
      <c r="C25" s="2"/>
      <c r="D25" s="17"/>
      <c r="E25" s="17"/>
      <c r="F25" s="17"/>
      <c r="G25" s="17"/>
      <c r="H25" s="17"/>
      <c r="I25" s="17"/>
      <c r="J25" s="2"/>
      <c r="K25" s="25" t="s">
        <v>16</v>
      </c>
      <c r="L25" t="s">
        <v>16</v>
      </c>
      <c r="N25" s="19" t="s">
        <v>16</v>
      </c>
      <c r="O25" s="19"/>
      <c r="P25" s="17">
        <v>-632192.16</v>
      </c>
    </row>
    <row r="26" spans="2:16" ht="12" customHeight="1">
      <c r="B26" s="8" t="s">
        <v>20</v>
      </c>
      <c r="C26" s="2"/>
      <c r="D26" s="17"/>
      <c r="E26" s="17"/>
      <c r="F26" s="17"/>
      <c r="G26" s="17"/>
      <c r="H26" s="17"/>
      <c r="I26" s="17"/>
      <c r="J26" s="2"/>
      <c r="K26" s="2"/>
      <c r="L26" s="2"/>
      <c r="M26" s="2"/>
      <c r="N26" s="32" t="s">
        <v>16</v>
      </c>
      <c r="O26" s="17"/>
      <c r="P26" s="23">
        <v>-69831.48</v>
      </c>
    </row>
    <row r="27" spans="2:16" ht="12" customHeight="1">
      <c r="B27" s="2" t="s">
        <v>22</v>
      </c>
      <c r="C27" s="2"/>
      <c r="D27" s="17"/>
      <c r="E27" s="17"/>
      <c r="F27" s="17">
        <v>13150</v>
      </c>
      <c r="G27" s="17"/>
      <c r="H27" s="17"/>
      <c r="I27" s="17"/>
      <c r="J27" s="2"/>
      <c r="K27" s="2"/>
      <c r="L27" s="2"/>
      <c r="M27" s="2"/>
      <c r="N27" s="17"/>
      <c r="O27" s="17"/>
      <c r="P27" s="17"/>
    </row>
    <row r="28" spans="2:16" ht="12" customHeight="1">
      <c r="B28" s="2" t="s">
        <v>24</v>
      </c>
      <c r="C28" s="2"/>
      <c r="D28" s="17"/>
      <c r="E28" s="17"/>
      <c r="F28" s="17"/>
      <c r="G28" s="17"/>
      <c r="H28" s="17"/>
      <c r="I28" s="17"/>
      <c r="J28" s="2"/>
      <c r="K28" s="2" t="s">
        <v>6</v>
      </c>
      <c r="L28" s="2"/>
      <c r="M28" s="2"/>
      <c r="N28" s="23">
        <v>292.14999999999998</v>
      </c>
      <c r="O28" s="17"/>
      <c r="P28" s="19" t="s">
        <v>16</v>
      </c>
    </row>
    <row r="29" spans="2:16" ht="12" customHeight="1">
      <c r="B29" s="2"/>
      <c r="C29" s="2"/>
      <c r="D29" s="17"/>
      <c r="E29" s="17"/>
      <c r="F29" s="19" t="s">
        <v>16</v>
      </c>
      <c r="G29" s="17"/>
      <c r="H29" s="17"/>
      <c r="I29" s="17">
        <f>SUM(I27:I28)</f>
        <v>0</v>
      </c>
      <c r="J29" s="2"/>
      <c r="K29" s="8" t="s">
        <v>8</v>
      </c>
      <c r="L29" s="2"/>
      <c r="M29" s="2"/>
      <c r="N29" s="23" t="s">
        <v>16</v>
      </c>
      <c r="O29" s="17"/>
      <c r="P29" s="17"/>
    </row>
    <row r="30" spans="2:16" ht="12" customHeight="1">
      <c r="B30" s="8" t="s">
        <v>27</v>
      </c>
      <c r="C30" s="2"/>
      <c r="D30" s="17"/>
      <c r="E30" s="17"/>
      <c r="F30" s="17"/>
      <c r="G30" s="17"/>
      <c r="H30" s="17"/>
      <c r="I30" s="17"/>
      <c r="J30" s="2"/>
      <c r="K30" s="2" t="s">
        <v>10</v>
      </c>
      <c r="L30" s="2"/>
      <c r="M30" s="2"/>
      <c r="N30" s="33" t="s">
        <v>16</v>
      </c>
      <c r="O30" s="17"/>
      <c r="P30" s="17"/>
    </row>
    <row r="31" spans="2:16" ht="12" customHeight="1">
      <c r="B31" s="2" t="s">
        <v>29</v>
      </c>
      <c r="C31" s="2"/>
      <c r="D31" s="17" t="s">
        <v>16</v>
      </c>
      <c r="E31" s="17" t="s">
        <v>16</v>
      </c>
      <c r="F31" s="19">
        <v>2154</v>
      </c>
      <c r="G31" s="17"/>
      <c r="H31" s="17"/>
      <c r="I31" s="17">
        <v>1922.39</v>
      </c>
      <c r="J31" s="2"/>
      <c r="K31" s="8" t="s">
        <v>21</v>
      </c>
      <c r="L31" s="2"/>
      <c r="M31" s="2"/>
      <c r="O31" s="17"/>
      <c r="P31" s="2"/>
    </row>
    <row r="32" spans="2:16" ht="12" customHeight="1">
      <c r="B32" s="2" t="s">
        <v>31</v>
      </c>
      <c r="C32" s="2"/>
      <c r="D32" s="17"/>
      <c r="E32" s="17"/>
      <c r="F32" s="17"/>
      <c r="G32" s="17"/>
      <c r="H32" s="17"/>
      <c r="I32" s="17"/>
      <c r="J32" s="2"/>
      <c r="K32" s="8" t="s">
        <v>23</v>
      </c>
      <c r="L32" s="2"/>
      <c r="M32" s="2"/>
      <c r="O32" s="17"/>
      <c r="P32" s="2"/>
    </row>
    <row r="33" spans="2:16" ht="12" customHeight="1">
      <c r="B33" s="2" t="s">
        <v>33</v>
      </c>
      <c r="C33" s="2"/>
      <c r="D33" s="17"/>
      <c r="E33" s="17"/>
      <c r="F33" s="19" t="s">
        <v>16</v>
      </c>
      <c r="G33" s="17"/>
      <c r="H33" s="17"/>
      <c r="I33" s="17">
        <v>0</v>
      </c>
      <c r="J33" s="2"/>
      <c r="K33" s="2" t="s">
        <v>25</v>
      </c>
      <c r="L33" s="2"/>
      <c r="M33" s="2"/>
      <c r="N33" s="19" t="s">
        <v>16</v>
      </c>
      <c r="O33" s="17"/>
      <c r="P33" s="17"/>
    </row>
    <row r="34" spans="2:16" ht="12" customHeight="1">
      <c r="B34" s="2" t="s">
        <v>2</v>
      </c>
      <c r="C34" s="2"/>
      <c r="D34" s="17"/>
      <c r="E34" s="17"/>
      <c r="F34" s="19" t="s">
        <v>16</v>
      </c>
      <c r="G34" s="17"/>
      <c r="H34" s="17"/>
      <c r="I34" s="17"/>
      <c r="J34" s="2"/>
      <c r="K34" s="2" t="s">
        <v>26</v>
      </c>
      <c r="L34" s="2"/>
      <c r="M34" s="2"/>
      <c r="N34" s="19" t="s">
        <v>16</v>
      </c>
      <c r="O34" s="17"/>
      <c r="P34" s="17"/>
    </row>
    <row r="35" spans="2:16" ht="12" customHeight="1">
      <c r="B35" s="2" t="s">
        <v>1</v>
      </c>
      <c r="C35" s="2"/>
      <c r="D35" s="17"/>
      <c r="E35" s="17"/>
      <c r="F35" s="19" t="s">
        <v>16</v>
      </c>
      <c r="G35" s="17"/>
      <c r="H35" s="17"/>
      <c r="I35" s="23">
        <f>SUM(I31:I34)</f>
        <v>1922.39</v>
      </c>
      <c r="J35" s="2"/>
      <c r="K35" s="2" t="s">
        <v>28</v>
      </c>
      <c r="L35" s="2"/>
      <c r="M35" s="2"/>
      <c r="N35" s="17"/>
      <c r="O35" s="17"/>
      <c r="P35" s="17"/>
    </row>
    <row r="36" spans="2:16" ht="12" customHeight="1">
      <c r="B36" s="8" t="s">
        <v>54</v>
      </c>
      <c r="C36" s="2"/>
      <c r="D36" s="17"/>
      <c r="E36" s="17"/>
      <c r="F36" s="17">
        <v>4070.91</v>
      </c>
      <c r="G36" s="17"/>
      <c r="H36" s="17"/>
      <c r="I36" s="17"/>
      <c r="J36" s="2"/>
      <c r="K36" s="2" t="s">
        <v>30</v>
      </c>
      <c r="L36" s="2"/>
      <c r="M36" s="2"/>
      <c r="N36" s="17"/>
      <c r="O36" s="17"/>
      <c r="P36" s="17"/>
    </row>
    <row r="37" spans="2:16" ht="12" customHeight="1">
      <c r="B37" t="s">
        <v>93</v>
      </c>
      <c r="D37" s="17"/>
      <c r="E37" s="17"/>
      <c r="F37" s="17" t="s">
        <v>16</v>
      </c>
      <c r="G37" s="17"/>
      <c r="H37" s="17"/>
      <c r="I37" s="17">
        <v>3270.74</v>
      </c>
      <c r="J37" s="2"/>
      <c r="K37" s="2" t="s">
        <v>32</v>
      </c>
      <c r="L37" s="2"/>
      <c r="M37" s="2"/>
      <c r="N37" s="17"/>
      <c r="O37" s="17"/>
      <c r="P37" s="17"/>
    </row>
    <row r="38" spans="2:16" ht="12" customHeight="1">
      <c r="B38" t="s">
        <v>86</v>
      </c>
      <c r="D38" s="17"/>
      <c r="E38" s="17"/>
      <c r="F38" s="17"/>
      <c r="G38" s="17"/>
      <c r="H38" s="17"/>
      <c r="I38" s="17">
        <v>42210</v>
      </c>
      <c r="J38" s="2"/>
      <c r="K38" s="2" t="s">
        <v>34</v>
      </c>
      <c r="L38" s="2"/>
      <c r="M38" s="2"/>
      <c r="N38" s="37">
        <v>1158.8499999999999</v>
      </c>
      <c r="O38" s="17"/>
      <c r="P38" s="17">
        <v>600.01</v>
      </c>
    </row>
    <row r="39" spans="2:16" ht="12" customHeight="1">
      <c r="B39" t="s">
        <v>89</v>
      </c>
      <c r="D39" s="17"/>
      <c r="E39" s="17"/>
      <c r="F39" s="17"/>
      <c r="G39" s="17"/>
      <c r="H39" s="17"/>
      <c r="I39" s="17">
        <v>120398.48</v>
      </c>
      <c r="J39" s="2"/>
      <c r="K39" s="2" t="s">
        <v>35</v>
      </c>
      <c r="L39" s="2"/>
      <c r="M39" s="2"/>
      <c r="N39" s="19">
        <v>3680.42</v>
      </c>
      <c r="O39" s="17"/>
      <c r="P39" s="17"/>
    </row>
    <row r="40" spans="2:16" ht="12" customHeight="1">
      <c r="D40" s="17"/>
      <c r="E40" s="17"/>
      <c r="F40" s="19" t="s">
        <v>16</v>
      </c>
      <c r="G40" s="17"/>
      <c r="H40" s="17"/>
      <c r="I40" s="17">
        <v>165879.22</v>
      </c>
      <c r="J40" s="2"/>
      <c r="K40" s="2" t="s">
        <v>36</v>
      </c>
      <c r="L40" s="2"/>
      <c r="M40" s="2"/>
      <c r="N40" s="19" t="s">
        <v>16</v>
      </c>
      <c r="O40" s="17"/>
      <c r="P40" s="17"/>
    </row>
    <row r="41" spans="2:16" ht="12" customHeight="1">
      <c r="B41" s="8" t="s">
        <v>38</v>
      </c>
      <c r="C41" s="2"/>
      <c r="D41" s="17"/>
      <c r="E41" s="17"/>
      <c r="F41" s="17">
        <v>775.39</v>
      </c>
      <c r="G41" s="17"/>
      <c r="H41" s="17"/>
      <c r="I41" s="17"/>
      <c r="J41" s="2"/>
      <c r="K41" s="2" t="s">
        <v>37</v>
      </c>
      <c r="L41" s="2"/>
      <c r="M41" s="2"/>
      <c r="N41" s="19">
        <v>15018.88</v>
      </c>
      <c r="O41" s="17"/>
      <c r="P41" s="17">
        <v>530994.52</v>
      </c>
    </row>
    <row r="42" spans="2:16" ht="12" customHeight="1">
      <c r="B42" s="2" t="s">
        <v>40</v>
      </c>
      <c r="C42" s="2"/>
      <c r="D42" s="17"/>
      <c r="E42" s="17"/>
      <c r="F42" s="19" t="s">
        <v>16</v>
      </c>
      <c r="G42" s="17"/>
      <c r="H42" s="17"/>
      <c r="I42" s="17">
        <v>101.78</v>
      </c>
      <c r="J42" s="2"/>
      <c r="K42" s="2" t="s">
        <v>39</v>
      </c>
      <c r="L42" s="2"/>
      <c r="M42" s="2"/>
      <c r="N42" s="23">
        <v>19858.150000000001</v>
      </c>
      <c r="O42" s="17"/>
      <c r="P42" s="23">
        <v>531594.53</v>
      </c>
    </row>
    <row r="43" spans="2:16" ht="12" customHeight="1">
      <c r="B43" s="2" t="s">
        <v>41</v>
      </c>
      <c r="C43" s="2"/>
      <c r="D43" s="17"/>
      <c r="E43" s="17"/>
      <c r="F43" s="17"/>
      <c r="G43" s="17"/>
      <c r="H43" s="17"/>
      <c r="I43" s="17">
        <v>290665.65000000002</v>
      </c>
      <c r="J43" s="2"/>
      <c r="K43"/>
      <c r="M43"/>
      <c r="N43" s="17"/>
      <c r="O43" s="19"/>
      <c r="P43" s="17"/>
    </row>
    <row r="44" spans="2:16" ht="12" customHeight="1">
      <c r="B44" s="2"/>
      <c r="C44" s="2"/>
      <c r="D44" s="17"/>
      <c r="E44" s="17"/>
      <c r="F44" s="19" t="s">
        <v>16</v>
      </c>
      <c r="G44" s="17"/>
      <c r="H44" s="17"/>
      <c r="I44" s="17">
        <v>290767.43</v>
      </c>
      <c r="J44" s="2"/>
      <c r="K44"/>
      <c r="M44"/>
      <c r="N44" s="17"/>
      <c r="O44" s="19"/>
      <c r="P44" s="17"/>
    </row>
    <row r="45" spans="2:16" ht="12" customHeight="1">
      <c r="B45" s="2"/>
      <c r="C45" s="2"/>
      <c r="D45" s="17"/>
      <c r="E45" s="17"/>
      <c r="F45" s="17">
        <v>20150.3</v>
      </c>
      <c r="G45" s="17"/>
      <c r="H45" s="17"/>
      <c r="I45" s="17"/>
      <c r="J45" s="2"/>
      <c r="K45"/>
      <c r="M45"/>
      <c r="N45" s="17"/>
      <c r="O45" s="19"/>
      <c r="P45" s="17"/>
    </row>
    <row r="46" spans="2:16" ht="12" customHeight="1">
      <c r="B46" s="2" t="s">
        <v>19</v>
      </c>
      <c r="C46" s="2"/>
      <c r="D46" s="17"/>
      <c r="E46" s="17"/>
      <c r="F46" s="23" t="s">
        <v>16</v>
      </c>
      <c r="G46" s="17"/>
      <c r="H46" s="17"/>
      <c r="I46" s="17">
        <v>458674.26</v>
      </c>
      <c r="J46" s="2"/>
      <c r="N46" s="17"/>
      <c r="O46" s="19"/>
      <c r="P46" s="17"/>
    </row>
    <row r="47" spans="2:16" ht="12" customHeight="1">
      <c r="B47" s="8" t="s">
        <v>42</v>
      </c>
      <c r="C47" s="2"/>
      <c r="D47" s="17"/>
      <c r="E47" s="17"/>
      <c r="F47" s="17"/>
      <c r="G47" s="17"/>
      <c r="H47" s="17"/>
      <c r="I47" s="17"/>
      <c r="J47" s="2"/>
      <c r="K47" s="8" t="s">
        <v>43</v>
      </c>
      <c r="L47" s="2"/>
      <c r="M47" s="2"/>
      <c r="N47" s="17"/>
      <c r="O47" s="17"/>
      <c r="P47" s="17"/>
    </row>
    <row r="48" spans="2:16" ht="12" customHeight="1">
      <c r="B48" s="2" t="s">
        <v>44</v>
      </c>
      <c r="C48" s="2"/>
      <c r="D48" s="17"/>
      <c r="E48" s="17"/>
      <c r="F48" s="17"/>
      <c r="G48" s="17"/>
      <c r="H48" s="17"/>
      <c r="I48" s="17"/>
      <c r="J48" s="2"/>
      <c r="K48" s="2" t="s">
        <v>46</v>
      </c>
      <c r="L48" s="2"/>
      <c r="M48" s="2"/>
      <c r="N48" s="17"/>
      <c r="O48" s="17"/>
      <c r="P48" s="19" t="s">
        <v>16</v>
      </c>
    </row>
    <row r="49" spans="2:18" ht="12" customHeight="1">
      <c r="B49" s="2" t="s">
        <v>45</v>
      </c>
      <c r="C49" s="2"/>
      <c r="D49" s="17"/>
      <c r="E49" s="17"/>
      <c r="F49" s="17"/>
      <c r="G49" s="17"/>
      <c r="H49" s="17"/>
      <c r="I49" s="17">
        <v>3129.35</v>
      </c>
      <c r="J49" s="2"/>
      <c r="K49" s="2" t="s">
        <v>17</v>
      </c>
      <c r="L49" s="2"/>
      <c r="M49" s="2"/>
      <c r="N49" s="19" t="s">
        <v>16</v>
      </c>
      <c r="O49" s="17"/>
      <c r="P49" s="17">
        <v>40.56</v>
      </c>
    </row>
    <row r="50" spans="2:18" ht="12" customHeight="1">
      <c r="B50" s="2" t="s">
        <v>47</v>
      </c>
      <c r="C50" s="2"/>
      <c r="D50" s="17"/>
      <c r="E50" s="17"/>
      <c r="F50" s="19" t="s">
        <v>16</v>
      </c>
      <c r="G50" s="17"/>
      <c r="H50" s="17"/>
      <c r="I50" s="17"/>
      <c r="J50" s="2"/>
      <c r="K50" s="2"/>
      <c r="L50" s="2"/>
      <c r="M50" s="2"/>
      <c r="N50" s="19" t="s">
        <v>16</v>
      </c>
      <c r="O50" s="17"/>
      <c r="P50" s="17">
        <v>40.56</v>
      </c>
    </row>
    <row r="51" spans="2:18" ht="12" customHeight="1">
      <c r="B51" s="2"/>
      <c r="C51" s="2"/>
      <c r="D51" s="17"/>
      <c r="E51" s="17"/>
      <c r="F51" s="17"/>
      <c r="G51" s="17"/>
      <c r="H51" s="17"/>
      <c r="I51" s="19" t="s">
        <v>16</v>
      </c>
      <c r="J51" s="2"/>
      <c r="K51" s="2"/>
      <c r="L51" s="2"/>
      <c r="M51" s="2"/>
      <c r="N51" s="17"/>
      <c r="O51" s="17"/>
      <c r="P51" s="17"/>
    </row>
    <row r="52" spans="2:18" ht="12" customHeight="1">
      <c r="B52" s="2"/>
      <c r="C52" s="2"/>
      <c r="D52" s="17"/>
      <c r="E52" s="17"/>
      <c r="F52" s="17"/>
      <c r="G52" s="17"/>
      <c r="H52" s="17"/>
      <c r="I52" s="17"/>
      <c r="J52" s="2"/>
      <c r="N52" s="17"/>
      <c r="O52" s="19"/>
      <c r="P52" s="17"/>
    </row>
    <row r="53" spans="2:18" ht="12" customHeight="1">
      <c r="B53" s="16" t="s">
        <v>48</v>
      </c>
      <c r="C53" s="11"/>
      <c r="D53" s="17"/>
      <c r="E53" s="17"/>
      <c r="F53" s="23">
        <v>20150.3</v>
      </c>
      <c r="G53" s="17"/>
      <c r="H53" s="17"/>
      <c r="I53" s="23">
        <v>461803.61</v>
      </c>
      <c r="J53" s="2"/>
      <c r="K53" s="16" t="s">
        <v>49</v>
      </c>
      <c r="N53" s="23">
        <v>20150.3</v>
      </c>
      <c r="O53" s="23">
        <f>O50+O42+O30+O28</f>
        <v>0</v>
      </c>
      <c r="P53" s="23">
        <v>461803.61</v>
      </c>
      <c r="R53" s="19"/>
    </row>
    <row r="54" spans="2:18" ht="12" customHeight="1">
      <c r="B54" s="8" t="s">
        <v>50</v>
      </c>
      <c r="C54" s="2"/>
      <c r="D54" s="17"/>
      <c r="E54" s="17"/>
      <c r="F54" s="17"/>
      <c r="G54" s="17"/>
      <c r="H54" s="17"/>
      <c r="I54" s="17"/>
      <c r="J54" s="2"/>
      <c r="K54" s="8" t="s">
        <v>51</v>
      </c>
      <c r="L54" s="2"/>
      <c r="M54" s="2"/>
      <c r="N54" s="19"/>
      <c r="O54" s="17"/>
      <c r="P54" s="17"/>
    </row>
    <row r="55" spans="2:18" ht="12" customHeight="1">
      <c r="B55" s="2" t="s">
        <v>55</v>
      </c>
      <c r="F55" s="19" t="s">
        <v>16</v>
      </c>
      <c r="G55" s="2"/>
      <c r="H55" s="2"/>
      <c r="I55" s="19" t="s">
        <v>16</v>
      </c>
      <c r="K55" s="1" t="s">
        <v>56</v>
      </c>
      <c r="N55" s="17"/>
      <c r="O55" s="19"/>
      <c r="P55" s="17"/>
    </row>
    <row r="56" spans="2:18" ht="12" customHeight="1">
      <c r="B56" s="2" t="s">
        <v>52</v>
      </c>
      <c r="C56" s="2"/>
      <c r="D56" s="17"/>
      <c r="E56" s="17"/>
      <c r="F56" s="19"/>
      <c r="G56" s="17"/>
      <c r="H56" s="17"/>
      <c r="I56" s="19"/>
      <c r="J56" s="2"/>
      <c r="K56" s="2" t="s">
        <v>53</v>
      </c>
      <c r="L56" s="2"/>
      <c r="M56" s="2"/>
      <c r="N56" s="19"/>
      <c r="O56" s="17"/>
      <c r="P56" s="19"/>
    </row>
    <row r="57" spans="2:18" ht="12" customHeight="1">
      <c r="B57" s="2" t="s">
        <v>11</v>
      </c>
      <c r="C57" s="2"/>
      <c r="D57" s="17"/>
      <c r="E57" s="17"/>
      <c r="F57" s="17"/>
      <c r="G57" s="17"/>
      <c r="H57" s="17"/>
      <c r="I57" s="17"/>
      <c r="J57" s="2"/>
      <c r="K57" s="2" t="s">
        <v>11</v>
      </c>
      <c r="L57" s="2"/>
      <c r="M57" s="2"/>
      <c r="N57" s="17"/>
      <c r="O57" s="17"/>
      <c r="P57"/>
    </row>
    <row r="58" spans="2:18" ht="12" customHeight="1">
      <c r="B58" s="2"/>
      <c r="C58" s="2"/>
      <c r="D58" s="17"/>
      <c r="E58" s="17"/>
      <c r="F58" s="17"/>
      <c r="G58" s="17"/>
      <c r="H58" s="17"/>
      <c r="I58" s="17"/>
      <c r="J58" s="2"/>
      <c r="K58" s="2"/>
      <c r="L58" s="2"/>
      <c r="M58" s="2"/>
      <c r="N58" s="24"/>
      <c r="O58" s="24"/>
      <c r="P58" s="24">
        <f>SUM(P55:P57)</f>
        <v>0</v>
      </c>
    </row>
    <row r="59" spans="2:18" ht="12" customHeight="1">
      <c r="B59" s="2" t="s">
        <v>12</v>
      </c>
      <c r="C59" s="25" t="s">
        <v>115</v>
      </c>
      <c r="E59" s="7" t="s">
        <v>16</v>
      </c>
      <c r="F59" s="1" t="s">
        <v>16</v>
      </c>
      <c r="G59" s="1" t="s">
        <v>16</v>
      </c>
      <c r="H59" s="2" t="s">
        <v>16</v>
      </c>
      <c r="I59" s="2"/>
      <c r="J59" s="2"/>
      <c r="K59" s="2" t="s">
        <v>13</v>
      </c>
      <c r="L59" s="25" t="s">
        <v>98</v>
      </c>
      <c r="M59" s="2"/>
      <c r="N59" s="12" t="s">
        <v>145</v>
      </c>
      <c r="O59" s="2"/>
      <c r="P59" s="2"/>
    </row>
    <row r="60" spans="2:18" ht="12" customHeight="1">
      <c r="B60" s="2"/>
      <c r="C60" s="1" t="s">
        <v>146</v>
      </c>
      <c r="E60" s="7"/>
      <c r="G60" s="2"/>
      <c r="H60" s="2"/>
      <c r="I60" s="2"/>
      <c r="J60" s="2"/>
      <c r="K60" s="2"/>
      <c r="L60" s="2"/>
      <c r="M60" s="2"/>
      <c r="O60" s="2"/>
      <c r="P60" s="2"/>
    </row>
    <row r="61" spans="2:18" ht="12" customHeight="1">
      <c r="B61" s="2"/>
      <c r="C61" s="1"/>
      <c r="E61" s="7"/>
      <c r="G61" s="2"/>
      <c r="H61" s="2"/>
      <c r="I61" s="2"/>
      <c r="J61" s="2"/>
      <c r="K61" s="2"/>
      <c r="L61" s="2"/>
      <c r="M61" s="2"/>
      <c r="O61" s="2"/>
      <c r="P61" s="2"/>
    </row>
    <row r="62" spans="2:18" ht="12" customHeight="1">
      <c r="B62" s="8" t="s">
        <v>16</v>
      </c>
      <c r="C62" s="2"/>
      <c r="D62" s="17"/>
      <c r="F62" s="38" t="s">
        <v>138</v>
      </c>
      <c r="G62" s="2"/>
      <c r="H62" s="2"/>
      <c r="I62" s="30" t="s">
        <v>94</v>
      </c>
      <c r="J62" s="2"/>
      <c r="K62" s="2"/>
      <c r="L62" s="2"/>
      <c r="M62" s="2"/>
      <c r="N62" s="27" t="s">
        <v>14</v>
      </c>
      <c r="O62" s="4"/>
      <c r="P62" s="4" t="s">
        <v>15</v>
      </c>
    </row>
    <row r="63" spans="2:18" ht="12" customHeight="1">
      <c r="B63" s="8"/>
      <c r="C63" s="2"/>
      <c r="D63" s="17"/>
      <c r="F63" s="38" t="s">
        <v>144</v>
      </c>
      <c r="G63" s="2"/>
      <c r="H63" s="2"/>
      <c r="I63" s="30"/>
      <c r="J63" s="2"/>
      <c r="K63" s="2"/>
      <c r="L63" s="2"/>
      <c r="M63" s="2"/>
      <c r="N63" s="4"/>
      <c r="O63" s="4"/>
      <c r="P63" s="4"/>
    </row>
    <row r="64" spans="2:18" ht="12" customHeight="1">
      <c r="B64" s="1" t="s">
        <v>101</v>
      </c>
      <c r="C64" s="1"/>
      <c r="D64" s="17"/>
      <c r="E64" s="19" t="s">
        <v>16</v>
      </c>
      <c r="F64" s="30" t="s">
        <v>16</v>
      </c>
      <c r="G64" s="17"/>
      <c r="H64" s="17"/>
      <c r="I64" s="17">
        <v>253760.88</v>
      </c>
      <c r="J64" s="2"/>
      <c r="K64" s="2"/>
      <c r="L64" s="2"/>
      <c r="M64" s="2"/>
      <c r="N64" s="27" t="s">
        <v>143</v>
      </c>
      <c r="O64" s="4" t="s">
        <v>16</v>
      </c>
      <c r="P64" s="27" t="s">
        <v>90</v>
      </c>
    </row>
    <row r="65" spans="2:16" ht="12" customHeight="1">
      <c r="B65" s="8" t="s">
        <v>103</v>
      </c>
      <c r="C65" s="25" t="s">
        <v>104</v>
      </c>
      <c r="D65" s="17"/>
      <c r="E65" s="19" t="s">
        <v>16</v>
      </c>
      <c r="F65" s="30" t="s">
        <v>148</v>
      </c>
      <c r="G65" s="17"/>
      <c r="H65" s="17"/>
      <c r="I65" s="17"/>
      <c r="J65" s="2"/>
      <c r="K65" s="1" t="s">
        <v>102</v>
      </c>
      <c r="L65" s="1" t="s">
        <v>134</v>
      </c>
      <c r="M65"/>
      <c r="N65" s="17">
        <v>384.41</v>
      </c>
      <c r="O65" s="17"/>
      <c r="P65" s="17"/>
    </row>
    <row r="66" spans="2:16" ht="12" customHeight="1">
      <c r="B66" s="1" t="s">
        <v>16</v>
      </c>
      <c r="C66" s="35" t="s">
        <v>120</v>
      </c>
      <c r="D66" s="17"/>
      <c r="E66" s="17"/>
      <c r="F66" s="19">
        <v>11328.98</v>
      </c>
      <c r="G66" s="17"/>
      <c r="H66" s="17"/>
      <c r="I66" s="17">
        <v>5857.29</v>
      </c>
      <c r="J66" s="2"/>
      <c r="K66" s="1" t="s">
        <v>136</v>
      </c>
      <c r="L66" t="s">
        <v>135</v>
      </c>
      <c r="N66" s="19">
        <v>0</v>
      </c>
      <c r="O66" s="19"/>
      <c r="P66" s="17">
        <v>737414.64</v>
      </c>
    </row>
    <row r="67" spans="2:16" ht="12" customHeight="1">
      <c r="B67" s="1" t="s">
        <v>16</v>
      </c>
      <c r="C67" s="1" t="s">
        <v>105</v>
      </c>
      <c r="D67" s="17"/>
      <c r="E67" s="17"/>
      <c r="F67" s="21">
        <v>19887.02</v>
      </c>
      <c r="G67" s="17"/>
      <c r="H67" s="17"/>
      <c r="I67" s="17">
        <v>16197.84</v>
      </c>
      <c r="J67" s="2"/>
      <c r="K67" s="1" t="s">
        <v>16</v>
      </c>
      <c r="L67" t="s">
        <v>112</v>
      </c>
      <c r="N67" s="17">
        <v>384.41</v>
      </c>
      <c r="O67" s="17"/>
      <c r="P67" s="17">
        <v>0</v>
      </c>
    </row>
    <row r="68" spans="2:16" ht="12" customHeight="1">
      <c r="B68" s="1" t="s">
        <v>16</v>
      </c>
      <c r="C68" s="35" t="s">
        <v>121</v>
      </c>
      <c r="D68" s="17"/>
      <c r="E68" s="17"/>
      <c r="F68" s="19"/>
      <c r="G68" s="17"/>
      <c r="H68" s="17"/>
      <c r="I68" s="17">
        <v>1766.77</v>
      </c>
      <c r="J68" s="2"/>
      <c r="K68" s="1" t="s">
        <v>139</v>
      </c>
      <c r="N68" s="17">
        <v>92.26</v>
      </c>
      <c r="O68" s="19"/>
      <c r="P68" s="17">
        <v>9729</v>
      </c>
    </row>
    <row r="69" spans="2:16" ht="12" customHeight="1">
      <c r="B69" s="26" t="s">
        <v>16</v>
      </c>
      <c r="C69" s="1" t="s">
        <v>100</v>
      </c>
      <c r="D69" s="17"/>
      <c r="E69" s="17"/>
      <c r="F69" s="33"/>
      <c r="G69" s="17"/>
      <c r="H69" s="17"/>
      <c r="I69" s="17">
        <v>0</v>
      </c>
      <c r="J69" s="2"/>
      <c r="K69" s="1" t="s">
        <v>113</v>
      </c>
      <c r="N69" s="23">
        <v>292.14999999999998</v>
      </c>
      <c r="O69" s="19"/>
      <c r="P69" s="23">
        <v>747143.64</v>
      </c>
    </row>
    <row r="70" spans="2:16" ht="12" customHeight="1">
      <c r="B70" s="8"/>
      <c r="C70" s="35" t="s">
        <v>119</v>
      </c>
      <c r="D70" s="17"/>
      <c r="E70" s="17"/>
      <c r="F70" s="19">
        <v>15784.29</v>
      </c>
      <c r="G70" s="17"/>
      <c r="H70" s="17"/>
      <c r="I70" s="17">
        <v>0</v>
      </c>
      <c r="J70" s="2"/>
      <c r="K70" s="25"/>
      <c r="L70" s="1" t="s">
        <v>133</v>
      </c>
      <c r="M70"/>
      <c r="N70" s="23">
        <v>292.14999999999998</v>
      </c>
      <c r="O70" s="19"/>
      <c r="P70" s="17"/>
    </row>
    <row r="71" spans="2:16" ht="12" customHeight="1">
      <c r="B71" s="8"/>
      <c r="C71" s="1" t="s">
        <v>106</v>
      </c>
      <c r="D71" s="17"/>
      <c r="E71" s="17"/>
      <c r="F71" s="19">
        <v>3718.32</v>
      </c>
      <c r="G71" s="17"/>
      <c r="H71" s="17"/>
      <c r="I71" s="17"/>
      <c r="J71" s="2"/>
      <c r="K71" s="25"/>
      <c r="L71" s="1"/>
      <c r="M71"/>
      <c r="N71" s="17"/>
      <c r="O71" s="19"/>
      <c r="P71" s="17"/>
    </row>
    <row r="72" spans="2:16" ht="12" customHeight="1">
      <c r="B72" s="2" t="s">
        <v>91</v>
      </c>
      <c r="C72" s="1" t="s">
        <v>16</v>
      </c>
      <c r="D72" s="17"/>
      <c r="E72" s="17"/>
      <c r="F72" s="34" t="s">
        <v>16</v>
      </c>
      <c r="G72" s="17"/>
      <c r="H72" s="17"/>
      <c r="I72" s="17">
        <v>23821.9</v>
      </c>
      <c r="J72" s="2"/>
      <c r="K72" s="1" t="s">
        <v>16</v>
      </c>
      <c r="L72" t="s">
        <v>16</v>
      </c>
      <c r="M72"/>
      <c r="N72" s="17"/>
      <c r="O72" s="19"/>
      <c r="P72" s="17"/>
    </row>
    <row r="73" spans="2:16" ht="12" customHeight="1">
      <c r="C73" t="s">
        <v>107</v>
      </c>
      <c r="D73" s="17" t="s">
        <v>16</v>
      </c>
      <c r="E73" s="17"/>
      <c r="F73" s="19">
        <v>384.41</v>
      </c>
      <c r="G73" s="17" t="s">
        <v>16</v>
      </c>
      <c r="H73" s="17"/>
      <c r="I73" s="17"/>
      <c r="J73" s="2"/>
      <c r="L73" s="6"/>
      <c r="M73"/>
      <c r="N73" s="19" t="s">
        <v>131</v>
      </c>
      <c r="O73" s="21"/>
      <c r="P73" s="17"/>
    </row>
    <row r="74" spans="2:16" ht="12" customHeight="1">
      <c r="C74" s="1" t="s">
        <v>110</v>
      </c>
      <c r="D74" s="17"/>
      <c r="E74" s="17"/>
      <c r="F74" s="17" t="s">
        <v>16</v>
      </c>
      <c r="G74" s="17"/>
      <c r="H74" s="17"/>
      <c r="I74" s="17"/>
      <c r="J74" s="2"/>
      <c r="L74" s="6"/>
      <c r="M74"/>
      <c r="N74" s="17"/>
      <c r="O74" s="21"/>
      <c r="P74" s="17"/>
    </row>
    <row r="75" spans="2:16" ht="12" customHeight="1">
      <c r="C75" s="1" t="s">
        <v>116</v>
      </c>
      <c r="D75" s="17"/>
      <c r="E75" s="33"/>
      <c r="F75" s="33"/>
      <c r="G75" s="17"/>
      <c r="H75" s="17"/>
      <c r="I75" s="17"/>
      <c r="J75" s="2"/>
      <c r="M75"/>
      <c r="N75" s="17"/>
      <c r="O75" s="19"/>
      <c r="P75" s="17"/>
    </row>
    <row r="76" spans="2:16" ht="12" customHeight="1">
      <c r="C76" s="1" t="s">
        <v>108</v>
      </c>
      <c r="D76" s="17"/>
      <c r="E76" s="17"/>
      <c r="F76" s="17" t="s">
        <v>16</v>
      </c>
      <c r="G76" s="17"/>
      <c r="H76" s="17"/>
      <c r="I76" s="17"/>
      <c r="J76" s="2"/>
      <c r="N76" s="19"/>
      <c r="O76" s="19"/>
      <c r="P76" s="17"/>
    </row>
    <row r="77" spans="2:16" ht="12" customHeight="1">
      <c r="C77" s="1" t="s">
        <v>109</v>
      </c>
      <c r="D77" s="17"/>
      <c r="E77" s="17"/>
      <c r="F77" s="19"/>
      <c r="G77" s="17"/>
      <c r="H77" s="17"/>
      <c r="I77" s="17"/>
      <c r="J77" s="2"/>
      <c r="L77" s="6"/>
      <c r="M77"/>
      <c r="N77" s="17"/>
      <c r="O77" s="21"/>
      <c r="P77" s="17"/>
    </row>
    <row r="78" spans="2:16" ht="12" customHeight="1">
      <c r="B78" s="8"/>
      <c r="C78" s="1" t="s">
        <v>117</v>
      </c>
      <c r="D78" s="17"/>
      <c r="E78" s="17"/>
      <c r="F78" s="33"/>
      <c r="G78" s="17"/>
      <c r="H78" s="17"/>
      <c r="I78" s="17"/>
      <c r="J78" s="2"/>
      <c r="L78" s="6"/>
      <c r="M78"/>
      <c r="N78" s="19"/>
      <c r="O78" s="22"/>
      <c r="P78" s="17"/>
    </row>
    <row r="79" spans="2:16" ht="12" customHeight="1">
      <c r="B79" s="2"/>
      <c r="C79" s="1" t="s">
        <v>111</v>
      </c>
      <c r="D79" s="17"/>
      <c r="E79" s="17"/>
      <c r="F79" s="19" t="s">
        <v>16</v>
      </c>
      <c r="G79" s="17"/>
      <c r="H79" s="17"/>
      <c r="I79" s="17"/>
      <c r="J79" s="2"/>
      <c r="L79" s="6"/>
      <c r="M79"/>
      <c r="N79" s="17"/>
      <c r="O79" s="22"/>
      <c r="P79" s="17"/>
    </row>
    <row r="80" spans="2:16" ht="12" customHeight="1">
      <c r="B80" s="8"/>
      <c r="C80" s="35" t="s">
        <v>118</v>
      </c>
      <c r="D80" s="17"/>
      <c r="E80" s="17"/>
      <c r="F80" s="17" t="s">
        <v>16</v>
      </c>
      <c r="G80" s="17"/>
      <c r="H80" s="17"/>
      <c r="I80" s="17"/>
      <c r="J80" s="2"/>
      <c r="N80" s="17"/>
      <c r="O80" s="19"/>
      <c r="P80" s="17"/>
    </row>
    <row r="81" spans="2:16" ht="12" customHeight="1">
      <c r="B81" s="2"/>
      <c r="C81" s="2"/>
      <c r="D81" s="17"/>
      <c r="E81" s="17"/>
      <c r="F81" s="17"/>
      <c r="G81" s="17"/>
      <c r="H81" s="17"/>
      <c r="I81" s="17"/>
      <c r="J81" s="2"/>
      <c r="N81" s="1"/>
    </row>
    <row r="82" spans="2:16" ht="12" customHeight="1">
      <c r="B82" s="2"/>
      <c r="C82" s="2"/>
      <c r="D82" s="17"/>
      <c r="E82" s="17"/>
      <c r="F82" s="17"/>
      <c r="G82" s="17"/>
      <c r="H82" s="17"/>
      <c r="I82" s="17"/>
      <c r="J82" s="2"/>
      <c r="N82" s="17"/>
      <c r="O82" s="19"/>
      <c r="P82" s="17"/>
    </row>
    <row r="83" spans="2:16" ht="12" customHeight="1">
      <c r="B83" s="2"/>
      <c r="C83" s="1" t="s">
        <v>16</v>
      </c>
      <c r="D83" s="17"/>
      <c r="E83" s="17"/>
      <c r="F83" s="33" t="s">
        <v>16</v>
      </c>
      <c r="G83" s="17"/>
      <c r="H83" s="17"/>
      <c r="I83" s="17"/>
      <c r="J83" s="2"/>
      <c r="L83" s="6"/>
      <c r="M83"/>
      <c r="N83" s="19"/>
      <c r="O83" s="22"/>
      <c r="P83" s="19"/>
    </row>
    <row r="84" spans="2:16" ht="12" customHeight="1">
      <c r="C84" s="25" t="s">
        <v>137</v>
      </c>
      <c r="D84" s="17"/>
      <c r="E84" s="17"/>
      <c r="F84" s="23">
        <v>384.41</v>
      </c>
      <c r="G84" s="17"/>
      <c r="H84" s="17"/>
      <c r="I84" s="17"/>
      <c r="J84" s="2"/>
      <c r="L84" s="36" t="s">
        <v>132</v>
      </c>
      <c r="N84" s="25" t="s">
        <v>92</v>
      </c>
    </row>
    <row r="85" spans="2:16" ht="12" customHeight="1">
      <c r="B85" s="8"/>
      <c r="C85" s="2"/>
      <c r="D85" s="17"/>
      <c r="E85" s="17"/>
      <c r="F85" s="17"/>
      <c r="G85" s="17"/>
      <c r="H85" s="17"/>
      <c r="I85" s="17"/>
      <c r="J85" s="2"/>
      <c r="L85" t="s">
        <v>16</v>
      </c>
      <c r="N85" s="23" t="s">
        <v>114</v>
      </c>
      <c r="O85" s="19"/>
      <c r="P85" s="17"/>
    </row>
    <row r="86" spans="2:16" ht="12" customHeight="1">
      <c r="B86" s="2"/>
      <c r="C86" s="2"/>
      <c r="D86" s="17"/>
      <c r="E86" s="17"/>
      <c r="F86" s="17"/>
      <c r="G86" s="17"/>
      <c r="H86" s="17"/>
      <c r="I86" s="17"/>
      <c r="J86" s="2"/>
      <c r="L86" t="s">
        <v>16</v>
      </c>
      <c r="N86" s="17"/>
      <c r="O86" s="20"/>
      <c r="P86" s="17"/>
    </row>
    <row r="87" spans="2:16" ht="12" customHeight="1">
      <c r="B87" s="2"/>
      <c r="C87" s="2"/>
      <c r="D87" s="17"/>
      <c r="E87" s="17"/>
      <c r="F87" s="17"/>
      <c r="G87" s="17"/>
      <c r="H87" s="17"/>
      <c r="I87" s="17"/>
      <c r="J87" s="2"/>
      <c r="K87" s="2"/>
      <c r="L87" s="1" t="s">
        <v>16</v>
      </c>
      <c r="M87"/>
      <c r="N87" s="19" t="s">
        <v>16</v>
      </c>
      <c r="O87" s="18"/>
      <c r="P87" s="17"/>
    </row>
    <row r="88" spans="2:16" ht="12" customHeight="1">
      <c r="D88" s="17"/>
      <c r="E88" s="17"/>
      <c r="F88" s="17"/>
      <c r="G88" s="17"/>
      <c r="H88" s="17"/>
      <c r="I88" s="17"/>
      <c r="J88" s="2"/>
      <c r="L88" s="36" t="s">
        <v>149</v>
      </c>
      <c r="N88" s="23" t="s">
        <v>140</v>
      </c>
      <c r="O88" s="20"/>
      <c r="P88" s="23"/>
    </row>
    <row r="89" spans="2:16" ht="12" customHeight="1">
      <c r="D89" s="17"/>
      <c r="E89" s="17"/>
      <c r="F89" s="17"/>
      <c r="G89" s="17"/>
      <c r="H89" s="17"/>
      <c r="I89" s="17"/>
      <c r="J89" s="2"/>
      <c r="K89" s="25"/>
      <c r="L89" s="25" t="s">
        <v>150</v>
      </c>
      <c r="M89" s="2"/>
      <c r="N89" s="23" t="s">
        <v>141</v>
      </c>
      <c r="O89" s="17"/>
      <c r="P89" s="17"/>
    </row>
    <row r="90" spans="2:16" ht="12" customHeight="1">
      <c r="B90" s="2"/>
      <c r="C90" s="2"/>
      <c r="D90" s="17"/>
      <c r="E90" s="17"/>
      <c r="F90" s="17"/>
      <c r="G90" s="17"/>
      <c r="H90" s="17"/>
      <c r="I90" s="17"/>
      <c r="J90" s="2"/>
      <c r="N90" s="1"/>
    </row>
    <row r="91" spans="2:16" ht="12" customHeight="1">
      <c r="B91" s="8"/>
      <c r="C91" s="2"/>
      <c r="D91" s="17"/>
      <c r="E91" s="17"/>
      <c r="F91" s="17"/>
      <c r="G91" s="17"/>
      <c r="H91" s="17"/>
      <c r="I91" s="17"/>
      <c r="J91" s="2"/>
      <c r="K91" s="2"/>
      <c r="L91" s="2"/>
      <c r="M91" s="2"/>
      <c r="N91" s="28"/>
      <c r="O91" s="2"/>
      <c r="P91" s="2"/>
    </row>
    <row r="92" spans="2:16" ht="12" customHeight="1">
      <c r="B92" s="2"/>
      <c r="C92" s="2"/>
      <c r="D92" s="17"/>
      <c r="E92" s="17"/>
      <c r="F92" s="17"/>
      <c r="G92" s="17"/>
      <c r="H92" s="17"/>
      <c r="I92" s="17"/>
      <c r="J92" s="2"/>
      <c r="K92" s="2"/>
      <c r="L92" s="2"/>
      <c r="M92" s="2"/>
      <c r="N92" s="28"/>
      <c r="O92" s="2"/>
    </row>
    <row r="93" spans="2:16" ht="12" customHeight="1">
      <c r="B93" s="8"/>
      <c r="C93" s="2"/>
      <c r="D93" s="17"/>
      <c r="E93" s="17"/>
      <c r="F93" s="17"/>
      <c r="G93" s="17"/>
      <c r="H93" s="17"/>
      <c r="I93" s="17"/>
      <c r="J93" s="2"/>
    </row>
    <row r="94" spans="2:16" ht="12" customHeight="1">
      <c r="B94" s="11"/>
      <c r="C94" s="2"/>
      <c r="D94" s="17"/>
      <c r="E94" s="17"/>
      <c r="F94" s="17"/>
      <c r="G94" s="17"/>
      <c r="H94" s="17"/>
      <c r="I94" s="17"/>
      <c r="J94" s="2"/>
      <c r="N94" s="25" t="s">
        <v>16</v>
      </c>
      <c r="P94" s="25" t="s">
        <v>95</v>
      </c>
    </row>
    <row r="95" spans="2:16" ht="12" customHeight="1">
      <c r="C95" s="2"/>
      <c r="D95" s="17"/>
      <c r="E95" s="17"/>
      <c r="F95" s="17"/>
      <c r="G95" s="17"/>
      <c r="H95" s="17"/>
      <c r="J95" s="2"/>
      <c r="K95" s="2"/>
      <c r="L95" s="2"/>
      <c r="M95" s="2"/>
    </row>
    <row r="96" spans="2:16" ht="12" customHeight="1">
      <c r="C96" s="2"/>
      <c r="D96" s="17"/>
      <c r="G96" s="2"/>
      <c r="H96" s="4"/>
      <c r="I96" s="2"/>
      <c r="J96" s="2"/>
      <c r="K96" s="2"/>
      <c r="L96" s="2"/>
      <c r="M96" s="2"/>
      <c r="N96" s="31"/>
      <c r="O96" s="2"/>
      <c r="P96" s="31" t="s">
        <v>97</v>
      </c>
    </row>
    <row r="97" spans="1:18" ht="12" customHeight="1">
      <c r="C97" s="2"/>
      <c r="F97" s="4"/>
      <c r="G97" s="2"/>
      <c r="I97" s="2"/>
      <c r="J97" s="2"/>
      <c r="K97" s="4"/>
      <c r="L97" s="8"/>
      <c r="M97" s="8"/>
      <c r="N97" s="27"/>
      <c r="O97" s="2"/>
      <c r="P97" s="25" t="s">
        <v>96</v>
      </c>
    </row>
    <row r="98" spans="1:18" ht="12" customHeight="1">
      <c r="C98" s="8"/>
      <c r="D98" s="11"/>
      <c r="E98" s="11"/>
      <c r="F98" s="7"/>
      <c r="G98" s="8"/>
      <c r="I98" s="8"/>
      <c r="J98" s="8"/>
      <c r="K98" s="7"/>
      <c r="L98" s="4"/>
      <c r="M98" s="2"/>
      <c r="N98" s="7"/>
      <c r="O98" s="2"/>
      <c r="P98" s="2"/>
    </row>
    <row r="99" spans="1:18" ht="12" customHeight="1">
      <c r="B99" s="11"/>
      <c r="C99" s="2"/>
      <c r="F99" s="4"/>
      <c r="G99" s="2"/>
      <c r="I99" s="2"/>
      <c r="K99" s="4"/>
      <c r="L99" t="s">
        <v>16</v>
      </c>
      <c r="N99" s="4"/>
      <c r="O99" s="2"/>
      <c r="P99" s="2"/>
    </row>
    <row r="100" spans="1:18" ht="12" customHeight="1">
      <c r="J100" s="2"/>
    </row>
    <row r="101" spans="1:18" ht="12" customHeight="1">
      <c r="L101" t="s">
        <v>16</v>
      </c>
    </row>
    <row r="102" spans="1:18" ht="12" customHeight="1">
      <c r="J102" s="2"/>
      <c r="K102" s="2"/>
      <c r="L102" s="2"/>
      <c r="M102" s="2"/>
      <c r="O102" s="4"/>
      <c r="P102" s="2"/>
    </row>
    <row r="103" spans="1:18" ht="12" customHeight="1">
      <c r="J103" s="2"/>
      <c r="K103" s="2"/>
      <c r="L103" s="2"/>
      <c r="M103" s="2"/>
      <c r="O103" s="4"/>
      <c r="P103" s="2"/>
    </row>
    <row r="104" spans="1:18" ht="12" customHeight="1">
      <c r="J104" s="8"/>
      <c r="K104" s="8"/>
      <c r="L104" s="8"/>
      <c r="M104" s="8"/>
      <c r="O104" s="7" t="s">
        <v>18</v>
      </c>
      <c r="P104" s="8"/>
      <c r="R104" s="9"/>
    </row>
    <row r="105" spans="1:18" ht="12" customHeight="1">
      <c r="B105" s="9"/>
      <c r="C105" s="9"/>
      <c r="D105" s="9"/>
      <c r="E105" s="9"/>
      <c r="F105" s="9"/>
      <c r="G105" s="9"/>
      <c r="H105" s="9"/>
      <c r="I105" s="9"/>
      <c r="J105" s="2"/>
      <c r="K105" s="2"/>
      <c r="L105" s="2"/>
      <c r="M105" s="2"/>
      <c r="N105" s="9"/>
      <c r="O105" s="4" t="s">
        <v>57</v>
      </c>
      <c r="P105" s="2"/>
      <c r="Q105" s="9"/>
    </row>
    <row r="106" spans="1:18" s="9" customFormat="1" ht="12" customHeight="1">
      <c r="B106" s="8" t="s">
        <v>58</v>
      </c>
      <c r="C106"/>
      <c r="D106" s="2"/>
      <c r="E106" s="2"/>
      <c r="F106" s="2"/>
      <c r="G106" s="1"/>
      <c r="H106" s="1"/>
      <c r="I106" s="1"/>
      <c r="J106"/>
      <c r="K106" s="1"/>
      <c r="L106"/>
      <c r="M106" s="1"/>
      <c r="N106" s="2"/>
      <c r="O106" s="1"/>
      <c r="P106" s="1"/>
      <c r="Q106"/>
    </row>
    <row r="107" spans="1:18" ht="12" customHeight="1">
      <c r="B107" s="2" t="s">
        <v>59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spans="1:18" s="9" customFormat="1" ht="12" customHeight="1">
      <c r="A108"/>
      <c r="B108"/>
      <c r="C108"/>
      <c r="D108" s="2"/>
      <c r="E108" s="2"/>
      <c r="F108" s="2"/>
      <c r="G108"/>
      <c r="H108"/>
      <c r="I108"/>
      <c r="J108"/>
      <c r="K108"/>
      <c r="L108"/>
      <c r="M108"/>
      <c r="N108" s="2"/>
      <c r="O108"/>
      <c r="P108"/>
      <c r="Q108"/>
      <c r="R108"/>
    </row>
    <row r="109" spans="1:18" ht="12" customHeight="1">
      <c r="B109" s="2"/>
      <c r="C109" s="2"/>
      <c r="G109" s="2"/>
      <c r="H109" s="2"/>
      <c r="I109" s="2"/>
      <c r="J109" s="2"/>
      <c r="K109" s="2"/>
      <c r="L109" s="2"/>
      <c r="M109" s="2"/>
      <c r="O109" s="2"/>
      <c r="P109" s="2"/>
    </row>
    <row r="110" spans="1:18" ht="12" customHeight="1">
      <c r="B110" s="2"/>
      <c r="C110" s="2"/>
      <c r="G110" s="2"/>
      <c r="H110" s="2"/>
      <c r="I110" s="2"/>
      <c r="J110" s="2"/>
      <c r="K110" s="2"/>
      <c r="L110" s="2"/>
      <c r="M110" s="2"/>
      <c r="O110" s="2"/>
      <c r="P110" s="2"/>
    </row>
    <row r="111" spans="1:18" ht="12" customHeight="1">
      <c r="B111" s="2"/>
      <c r="C111" s="2"/>
      <c r="G111" s="2"/>
      <c r="H111" s="2"/>
      <c r="I111" s="2"/>
      <c r="J111" s="2"/>
      <c r="K111" s="2"/>
      <c r="L111" s="2"/>
      <c r="M111" s="2"/>
      <c r="O111" s="2"/>
      <c r="P111" s="2"/>
    </row>
    <row r="112" spans="1:18" ht="12" customHeight="1">
      <c r="B112" s="2"/>
      <c r="C112" s="2"/>
      <c r="G112" s="2"/>
      <c r="H112" s="2"/>
      <c r="I112" s="2"/>
      <c r="J112" s="2"/>
      <c r="K112" s="2"/>
      <c r="L112" s="2"/>
      <c r="M112" s="2"/>
      <c r="O112" s="2"/>
      <c r="P112" s="2"/>
    </row>
    <row r="113" spans="2:16" ht="12" customHeight="1">
      <c r="B113" s="2"/>
      <c r="C113" s="2"/>
      <c r="G113" s="2"/>
      <c r="H113" s="2"/>
      <c r="I113" s="2"/>
      <c r="J113" s="2"/>
      <c r="K113" s="2"/>
      <c r="L113" s="2"/>
      <c r="M113" s="2"/>
      <c r="O113" s="2"/>
      <c r="P113" s="2"/>
    </row>
    <row r="114" spans="2:16" ht="12" customHeight="1">
      <c r="B114" s="2"/>
      <c r="C114" s="2"/>
      <c r="G114" s="2"/>
      <c r="H114" s="2"/>
      <c r="I114" s="2"/>
      <c r="J114" s="2"/>
      <c r="K114" s="2"/>
      <c r="L114" s="2"/>
      <c r="M114" s="2"/>
      <c r="O114" s="2"/>
      <c r="P114" s="2"/>
    </row>
    <row r="115" spans="2:16" ht="12" customHeight="1"/>
    <row r="118" spans="2:16">
      <c r="K118"/>
      <c r="M118"/>
    </row>
  </sheetData>
  <phoneticPr fontId="8" type="noConversion"/>
  <printOptions horizontalCentered="1"/>
  <pageMargins left="0.18" right="0" top="0.31" bottom="0" header="0.36" footer="0.28000000000000003"/>
  <pageSetup paperSize="9" scale="57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1</vt:i4>
      </vt:variant>
    </vt:vector>
  </HeadingPairs>
  <TitlesOfParts>
    <vt:vector size="4" baseType="lpstr">
      <vt:lpstr> METPO A.E.</vt:lpstr>
      <vt:lpstr>Φύλλο1</vt:lpstr>
      <vt:lpstr>Φύλλο2</vt:lpstr>
      <vt:lpstr>' METPO A.E.'!Print_Area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METP</dc:title>
  <dc:creator>MORGAN</dc:creator>
  <cp:lastModifiedBy>User</cp:lastModifiedBy>
  <cp:lastPrinted>2020-06-26T04:18:30Z</cp:lastPrinted>
  <dcterms:created xsi:type="dcterms:W3CDTF">2004-05-25T16:09:42Z</dcterms:created>
  <dcterms:modified xsi:type="dcterms:W3CDTF">2021-03-05T09:11:34Z</dcterms:modified>
</cp:coreProperties>
</file>